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30" windowWidth="19875" windowHeight="7710"/>
  </bookViews>
  <sheets>
    <sheet name="1" sheetId="1" r:id="rId1"/>
  </sheets>
  <calcPr calcId="144525"/>
</workbook>
</file>

<file path=xl/calcChain.xml><?xml version="1.0" encoding="utf-8"?>
<calcChain xmlns="http://schemas.openxmlformats.org/spreadsheetml/2006/main">
  <c r="G13" i="1" l="1"/>
  <c r="G19" i="1" s="1"/>
  <c r="E13" i="1"/>
  <c r="E19" i="1" s="1"/>
  <c r="C13" i="1"/>
  <c r="C19" i="1" s="1"/>
  <c r="F13" i="1"/>
  <c r="D13" i="1"/>
  <c r="B13" i="1"/>
</calcChain>
</file>

<file path=xl/sharedStrings.xml><?xml version="1.0" encoding="utf-8"?>
<sst xmlns="http://schemas.openxmlformats.org/spreadsheetml/2006/main" count="48" uniqueCount="26">
  <si>
    <t>Total</t>
  </si>
  <si>
    <t>Hombre</t>
  </si>
  <si>
    <t>Mujer</t>
  </si>
  <si>
    <t>FF.AA. y del Orden</t>
  </si>
  <si>
    <t>ISAPRE</t>
  </si>
  <si>
    <t>Ninguno (particular)</t>
  </si>
  <si>
    <t>Otro sistema</t>
  </si>
  <si>
    <t>No sabe</t>
  </si>
  <si>
    <t>Sistema Previsional de Salud</t>
  </si>
  <si>
    <t>CUADRO 1</t>
  </si>
  <si>
    <t>(Número y porcentaje del total respectivo)</t>
  </si>
  <si>
    <t>Número</t>
  </si>
  <si>
    <t>Porcentaje</t>
  </si>
  <si>
    <t>S. Público FONASA</t>
  </si>
  <si>
    <t>Sistema Público FONASA Grupo A</t>
  </si>
  <si>
    <t>Sistema Público FONASA Grupo B</t>
  </si>
  <si>
    <t>Sistema Público FONASA Grupo C</t>
  </si>
  <si>
    <t>Sistema Público FONASA Grupo D</t>
  </si>
  <si>
    <t>Sistema Público FONASA no sabe grupo</t>
  </si>
  <si>
    <t xml:space="preserve">Notas:  </t>
  </si>
  <si>
    <t>Fuente: Encuesta Casen 2013, División Observatorio Social, Ministerio de Desarrollo Social.</t>
  </si>
  <si>
    <r>
      <t>1</t>
    </r>
    <r>
      <rPr>
        <sz val="8"/>
        <color indexed="8"/>
        <rFont val="Arial"/>
        <family val="2"/>
      </rPr>
      <t xml:space="preserve"> Población perteneciente a hogares residentes en viviendas particulares.</t>
    </r>
  </si>
  <si>
    <t>CUADRO 1: CASOS MUESTRALES</t>
  </si>
  <si>
    <r>
      <t>NÚMERO DE PERSONAS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SEGÚN SISTEMA PREVISIONAL DE SALUD, POR SEXO, 2013</t>
    </r>
  </si>
  <si>
    <r>
      <t>POBLACIÓN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SEGÚN SISTEMA PREVISIONAL DE SALUD, POR SEXO, 2013</t>
    </r>
  </si>
  <si>
    <t>Estimaciones expandidas.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</si>
</sst>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_-;\-* #,##0.0_-;_-* &quot;-&quot;??_-;_-@_-"/>
    <numFmt numFmtId="165" formatCode="_-* #,##0.0_-;\-* #,##0.0_-;_-* &quot;-&quot;?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3" fontId="7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left" vertical="center" wrapText="1"/>
    </xf>
    <xf numFmtId="3" fontId="13" fillId="0" borderId="1" xfId="2" applyNumberFormat="1" applyFont="1" applyBorder="1" applyAlignment="1">
      <alignment horizontal="right" vertical="top"/>
    </xf>
    <xf numFmtId="0" fontId="11" fillId="0" borderId="0" xfId="2" applyFont="1"/>
    <xf numFmtId="0" fontId="11" fillId="0" borderId="0" xfId="0" applyFont="1" applyAlignment="1">
      <alignment vertical="center"/>
    </xf>
    <xf numFmtId="164" fontId="13" fillId="0" borderId="1" xfId="3" applyNumberFormat="1" applyFont="1" applyBorder="1" applyAlignment="1">
      <alignment horizontal="right" vertical="top"/>
    </xf>
    <xf numFmtId="165" fontId="11" fillId="0" borderId="0" xfId="2" applyNumberFormat="1" applyFont="1"/>
    <xf numFmtId="0" fontId="3" fillId="2" borderId="1" xfId="1" applyFont="1" applyFill="1" applyBorder="1" applyAlignment="1">
      <alignment horizontal="left" vertical="top" wrapText="1" indent="1"/>
    </xf>
    <xf numFmtId="0" fontId="4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16" fillId="0" borderId="0" xfId="0" applyFont="1" applyFill="1"/>
    <xf numFmtId="3" fontId="13" fillId="0" borderId="3" xfId="2" applyNumberFormat="1" applyFont="1" applyBorder="1" applyAlignment="1">
      <alignment horizontal="right" vertical="top"/>
    </xf>
    <xf numFmtId="0" fontId="9" fillId="0" borderId="0" xfId="0" applyFont="1" applyBorder="1"/>
    <xf numFmtId="0" fontId="9" fillId="0" borderId="4" xfId="0" applyFont="1" applyBorder="1"/>
    <xf numFmtId="0" fontId="3" fillId="2" borderId="1" xfId="2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vertical="top" wrapText="1"/>
    </xf>
    <xf numFmtId="0" fontId="14" fillId="0" borderId="0" xfId="0" applyFont="1" applyBorder="1" applyAlignment="1">
      <alignment horizontal="left" vertical="top" wrapText="1"/>
    </xf>
    <xf numFmtId="0" fontId="8" fillId="0" borderId="0" xfId="0" applyFont="1" applyFill="1" applyAlignment="1">
      <alignment vertical="center" wrapText="1"/>
    </xf>
    <xf numFmtId="0" fontId="15" fillId="0" borderId="2" xfId="2" applyFont="1" applyFill="1" applyBorder="1" applyAlignment="1">
      <alignment horizontal="left" vertical="top" wrapText="1"/>
    </xf>
    <xf numFmtId="0" fontId="15" fillId="0" borderId="0" xfId="2" applyFont="1" applyFill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justify" vertical="top" wrapText="1"/>
    </xf>
    <xf numFmtId="0" fontId="3" fillId="2" borderId="1" xfId="1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 vertical="center"/>
    </xf>
  </cellXfs>
  <cellStyles count="4">
    <cellStyle name="Millares" xfId="3" builtinId="3"/>
    <cellStyle name="Normal" xfId="0" builtinId="0"/>
    <cellStyle name="Normal_Hoja1" xfId="1"/>
    <cellStyle name="Normal_Hoja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Normal="100" workbookViewId="0">
      <selection sqref="A1:C1"/>
    </sheetView>
  </sheetViews>
  <sheetFormatPr baseColWidth="10" defaultRowHeight="12" x14ac:dyDescent="0.2"/>
  <cols>
    <col min="1" max="1" width="36" style="2" customWidth="1"/>
    <col min="2" max="16384" width="11.42578125" style="2"/>
  </cols>
  <sheetData>
    <row r="1" spans="1:8" x14ac:dyDescent="0.2">
      <c r="A1" s="28" t="s">
        <v>9</v>
      </c>
      <c r="B1" s="28"/>
      <c r="C1" s="28"/>
    </row>
    <row r="2" spans="1:8" x14ac:dyDescent="0.2">
      <c r="A2" s="32" t="s">
        <v>24</v>
      </c>
      <c r="B2" s="32"/>
      <c r="C2" s="32"/>
      <c r="D2" s="32"/>
      <c r="E2" s="32"/>
      <c r="F2" s="32"/>
      <c r="H2" s="3"/>
    </row>
    <row r="3" spans="1:8" x14ac:dyDescent="0.2">
      <c r="A3" s="33" t="s">
        <v>10</v>
      </c>
      <c r="B3" s="33"/>
      <c r="C3" s="33"/>
    </row>
    <row r="4" spans="1:8" x14ac:dyDescent="0.2">
      <c r="A4" s="5"/>
      <c r="B4" s="5"/>
      <c r="C4" s="5"/>
    </row>
    <row r="5" spans="1:8" x14ac:dyDescent="0.2">
      <c r="A5" s="12" t="s">
        <v>8</v>
      </c>
      <c r="B5" s="35" t="s">
        <v>1</v>
      </c>
      <c r="C5" s="36"/>
      <c r="D5" s="35" t="s">
        <v>2</v>
      </c>
      <c r="E5" s="36"/>
      <c r="F5" s="35" t="s">
        <v>0</v>
      </c>
      <c r="G5" s="36"/>
    </row>
    <row r="6" spans="1:8" x14ac:dyDescent="0.2">
      <c r="A6" s="12"/>
      <c r="B6" s="14" t="s">
        <v>11</v>
      </c>
      <c r="C6" s="14" t="s">
        <v>12</v>
      </c>
      <c r="D6" s="14" t="s">
        <v>11</v>
      </c>
      <c r="E6" s="14" t="s">
        <v>12</v>
      </c>
      <c r="F6" s="14" t="s">
        <v>11</v>
      </c>
      <c r="G6" s="14" t="s">
        <v>12</v>
      </c>
    </row>
    <row r="7" spans="1:8" x14ac:dyDescent="0.2">
      <c r="A7" s="12"/>
      <c r="B7" s="25"/>
      <c r="C7" s="25"/>
      <c r="D7" s="25"/>
      <c r="E7" s="25"/>
      <c r="F7" s="25"/>
      <c r="G7" s="25"/>
    </row>
    <row r="8" spans="1:8" x14ac:dyDescent="0.2">
      <c r="A8" s="11" t="s">
        <v>14</v>
      </c>
      <c r="B8" s="6">
        <v>2063040</v>
      </c>
      <c r="C8" s="9">
        <v>25.2217959037566</v>
      </c>
      <c r="D8" s="6">
        <v>2789503</v>
      </c>
      <c r="E8" s="9">
        <v>30.6757060655796</v>
      </c>
      <c r="F8" s="6">
        <v>4852543</v>
      </c>
      <c r="G8" s="9">
        <v>28.093036132390001</v>
      </c>
      <c r="H8" s="7"/>
    </row>
    <row r="9" spans="1:8" x14ac:dyDescent="0.2">
      <c r="A9" s="11" t="s">
        <v>15</v>
      </c>
      <c r="B9" s="6">
        <v>1900706</v>
      </c>
      <c r="C9" s="9">
        <v>23.237173687880802</v>
      </c>
      <c r="D9" s="6">
        <v>2362081</v>
      </c>
      <c r="E9" s="9">
        <v>25.975416573880899</v>
      </c>
      <c r="F9" s="6">
        <v>4262787</v>
      </c>
      <c r="G9" s="9">
        <v>24.6787363276703</v>
      </c>
      <c r="H9" s="7"/>
    </row>
    <row r="10" spans="1:8" x14ac:dyDescent="0.2">
      <c r="A10" s="11" t="s">
        <v>16</v>
      </c>
      <c r="B10" s="6">
        <v>1005525</v>
      </c>
      <c r="C10" s="9">
        <v>12.2930948145091</v>
      </c>
      <c r="D10" s="6">
        <v>1029448</v>
      </c>
      <c r="E10" s="9">
        <v>11.3206704770702</v>
      </c>
      <c r="F10" s="6">
        <v>2034973</v>
      </c>
      <c r="G10" s="9">
        <v>11.781156811477601</v>
      </c>
      <c r="H10" s="7"/>
    </row>
    <row r="11" spans="1:8" x14ac:dyDescent="0.2">
      <c r="A11" s="11" t="s">
        <v>17</v>
      </c>
      <c r="B11" s="6">
        <v>794526</v>
      </c>
      <c r="C11" s="9">
        <v>9.7135162731833091</v>
      </c>
      <c r="D11" s="6">
        <v>798544</v>
      </c>
      <c r="E11" s="9">
        <v>8.7814571357091999</v>
      </c>
      <c r="F11" s="6">
        <v>1593070</v>
      </c>
      <c r="G11" s="9">
        <v>9.2228287459640299</v>
      </c>
      <c r="H11" s="7"/>
    </row>
    <row r="12" spans="1:8" ht="13.5" customHeight="1" x14ac:dyDescent="0.2">
      <c r="A12" s="11" t="s">
        <v>18</v>
      </c>
      <c r="B12" s="6">
        <v>401436</v>
      </c>
      <c r="C12" s="9">
        <v>4.9077753511422104</v>
      </c>
      <c r="D12" s="6">
        <v>379196</v>
      </c>
      <c r="E12" s="9">
        <v>4.1699560951336299</v>
      </c>
      <c r="F12" s="6">
        <v>780632</v>
      </c>
      <c r="G12" s="9">
        <v>4.5193464503250897</v>
      </c>
      <c r="H12" s="7"/>
    </row>
    <row r="13" spans="1:8" ht="13.5" customHeight="1" x14ac:dyDescent="0.2">
      <c r="A13" s="13" t="s">
        <v>13</v>
      </c>
      <c r="B13" s="6">
        <f t="shared" ref="B13:G13" si="0">SUM(B8:B12)</f>
        <v>6165233</v>
      </c>
      <c r="C13" s="9">
        <f t="shared" si="0"/>
        <v>75.37335603047201</v>
      </c>
      <c r="D13" s="6">
        <f t="shared" si="0"/>
        <v>7358772</v>
      </c>
      <c r="E13" s="9">
        <f t="shared" si="0"/>
        <v>80.923206347373522</v>
      </c>
      <c r="F13" s="6">
        <f t="shared" si="0"/>
        <v>13524005</v>
      </c>
      <c r="G13" s="9">
        <f t="shared" si="0"/>
        <v>78.295104467827031</v>
      </c>
      <c r="H13" s="7"/>
    </row>
    <row r="14" spans="1:8" x14ac:dyDescent="0.2">
      <c r="A14" s="13" t="s">
        <v>3</v>
      </c>
      <c r="B14" s="6">
        <v>188536</v>
      </c>
      <c r="C14" s="9">
        <v>2.3049560418172499</v>
      </c>
      <c r="D14" s="6">
        <v>179978</v>
      </c>
      <c r="E14" s="9">
        <v>1.97918848851243</v>
      </c>
      <c r="F14" s="6">
        <v>368514</v>
      </c>
      <c r="G14" s="9">
        <v>2.13345396780442</v>
      </c>
      <c r="H14" s="10"/>
    </row>
    <row r="15" spans="1:8" x14ac:dyDescent="0.2">
      <c r="A15" s="13" t="s">
        <v>4</v>
      </c>
      <c r="B15" s="6">
        <v>1266288</v>
      </c>
      <c r="C15" s="9">
        <v>15.4810655592602</v>
      </c>
      <c r="D15" s="6">
        <v>1192360</v>
      </c>
      <c r="E15" s="9">
        <v>13.1121869681999</v>
      </c>
      <c r="F15" s="6">
        <v>2458648</v>
      </c>
      <c r="G15" s="9">
        <v>14.2339567317236</v>
      </c>
      <c r="H15" s="7"/>
    </row>
    <row r="16" spans="1:8" x14ac:dyDescent="0.2">
      <c r="A16" s="13" t="s">
        <v>5</v>
      </c>
      <c r="B16" s="6">
        <v>279381</v>
      </c>
      <c r="C16" s="9">
        <v>3.4155860096689401</v>
      </c>
      <c r="D16" s="6">
        <v>181998</v>
      </c>
      <c r="E16" s="9">
        <v>2.0014020965467201</v>
      </c>
      <c r="F16" s="6">
        <v>461379</v>
      </c>
      <c r="G16" s="9">
        <v>2.6710813109179998</v>
      </c>
      <c r="H16" s="7"/>
    </row>
    <row r="17" spans="1:11" x14ac:dyDescent="0.2">
      <c r="A17" s="13" t="s">
        <v>6</v>
      </c>
      <c r="B17" s="6">
        <v>86519</v>
      </c>
      <c r="C17" s="9">
        <v>1.0577422443564399</v>
      </c>
      <c r="D17" s="6">
        <v>55043</v>
      </c>
      <c r="E17" s="9">
        <v>0.60529882526303103</v>
      </c>
      <c r="F17" s="6">
        <v>141562</v>
      </c>
      <c r="G17" s="9">
        <v>0.81955098202599996</v>
      </c>
      <c r="H17" s="7"/>
    </row>
    <row r="18" spans="1:11" x14ac:dyDescent="0.2">
      <c r="A18" s="13" t="s">
        <v>7</v>
      </c>
      <c r="B18" s="6">
        <v>193635</v>
      </c>
      <c r="C18" s="9">
        <v>2.3672941144252699</v>
      </c>
      <c r="D18" s="6">
        <v>125374</v>
      </c>
      <c r="E18" s="9">
        <v>1.3787172741043801</v>
      </c>
      <c r="F18" s="6">
        <v>319009</v>
      </c>
      <c r="G18" s="9">
        <v>1.8468525397008499</v>
      </c>
    </row>
    <row r="19" spans="1:11" x14ac:dyDescent="0.2">
      <c r="A19" s="13" t="s">
        <v>0</v>
      </c>
      <c r="B19" s="6">
        <v>8179592</v>
      </c>
      <c r="C19" s="9">
        <f>SUM(C13:C18)</f>
        <v>100.0000000000001</v>
      </c>
      <c r="D19" s="6">
        <v>9093525</v>
      </c>
      <c r="E19" s="9">
        <f>SUM(E13:E18)</f>
        <v>99.999999999999986</v>
      </c>
      <c r="F19" s="6">
        <v>17273117</v>
      </c>
      <c r="G19" s="9">
        <f>SUM(G13:G18)</f>
        <v>99.999999999999886</v>
      </c>
    </row>
    <row r="20" spans="1:11" s="18" customFormat="1" ht="15" customHeight="1" x14ac:dyDescent="0.2">
      <c r="A20" s="29" t="s">
        <v>21</v>
      </c>
      <c r="B20" s="29"/>
      <c r="C20" s="29"/>
      <c r="D20" s="29"/>
      <c r="E20" s="29"/>
      <c r="F20" s="29"/>
      <c r="G20" s="29"/>
    </row>
    <row r="21" spans="1:11" s="1" customFormat="1" ht="14.45" customHeight="1" x14ac:dyDescent="0.2">
      <c r="A21" s="34" t="s">
        <v>19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</row>
    <row r="22" spans="1:11" s="1" customFormat="1" ht="14.45" customHeight="1" x14ac:dyDescent="0.2">
      <c r="A22" s="31" t="s">
        <v>25</v>
      </c>
      <c r="B22" s="31"/>
      <c r="C22" s="31"/>
      <c r="D22" s="31"/>
      <c r="E22" s="31"/>
      <c r="F22" s="31"/>
      <c r="G22" s="31"/>
      <c r="H22" s="16"/>
      <c r="I22" s="16"/>
      <c r="J22" s="16"/>
      <c r="K22" s="16"/>
    </row>
    <row r="23" spans="1:11" s="1" customFormat="1" ht="14.45" customHeight="1" x14ac:dyDescent="0.2">
      <c r="A23" s="27" t="s">
        <v>20</v>
      </c>
      <c r="B23" s="27"/>
      <c r="C23" s="27"/>
      <c r="D23" s="27"/>
      <c r="E23" s="27"/>
      <c r="F23" s="27"/>
      <c r="G23" s="27"/>
      <c r="H23" s="17"/>
      <c r="I23" s="17"/>
      <c r="J23" s="17"/>
      <c r="K23" s="15"/>
    </row>
    <row r="24" spans="1:11" x14ac:dyDescent="0.2">
      <c r="A24" s="8"/>
    </row>
    <row r="25" spans="1:11" ht="15" customHeight="1" x14ac:dyDescent="0.2">
      <c r="A25" s="28" t="s">
        <v>22</v>
      </c>
      <c r="B25" s="28"/>
      <c r="C25" s="28"/>
    </row>
    <row r="26" spans="1:11" ht="15" customHeight="1" x14ac:dyDescent="0.2">
      <c r="A26" s="32" t="s">
        <v>23</v>
      </c>
      <c r="B26" s="32"/>
      <c r="C26" s="32"/>
      <c r="D26" s="32"/>
      <c r="E26" s="4"/>
      <c r="F26" s="4"/>
      <c r="H26" s="3"/>
    </row>
    <row r="27" spans="1:11" x14ac:dyDescent="0.2">
      <c r="A27" s="8"/>
    </row>
    <row r="28" spans="1:11" x14ac:dyDescent="0.2">
      <c r="A28" s="22" t="s">
        <v>8</v>
      </c>
      <c r="B28" s="23" t="s">
        <v>1</v>
      </c>
      <c r="C28" s="23" t="s">
        <v>2</v>
      </c>
      <c r="D28" s="23" t="s">
        <v>0</v>
      </c>
    </row>
    <row r="29" spans="1:11" x14ac:dyDescent="0.2">
      <c r="A29" s="22"/>
      <c r="B29" s="24"/>
      <c r="C29" s="24"/>
      <c r="D29" s="24"/>
    </row>
    <row r="30" spans="1:11" x14ac:dyDescent="0.2">
      <c r="A30" s="26" t="s">
        <v>14</v>
      </c>
      <c r="B30" s="6">
        <v>29260</v>
      </c>
      <c r="C30" s="6">
        <v>39604</v>
      </c>
      <c r="D30" s="6">
        <v>68864</v>
      </c>
    </row>
    <row r="31" spans="1:11" x14ac:dyDescent="0.2">
      <c r="A31" s="26" t="s">
        <v>15</v>
      </c>
      <c r="B31" s="6">
        <v>25683</v>
      </c>
      <c r="C31" s="6">
        <v>30280</v>
      </c>
      <c r="D31" s="6">
        <v>55963</v>
      </c>
    </row>
    <row r="32" spans="1:11" x14ac:dyDescent="0.2">
      <c r="A32" s="26" t="s">
        <v>16</v>
      </c>
      <c r="B32" s="6">
        <v>13155</v>
      </c>
      <c r="C32" s="6">
        <v>12667</v>
      </c>
      <c r="D32" s="6">
        <v>25822</v>
      </c>
    </row>
    <row r="33" spans="1:11" x14ac:dyDescent="0.2">
      <c r="A33" s="26" t="s">
        <v>17</v>
      </c>
      <c r="B33" s="6">
        <v>10163</v>
      </c>
      <c r="C33" s="6">
        <v>9860</v>
      </c>
      <c r="D33" s="6">
        <v>20023</v>
      </c>
    </row>
    <row r="34" spans="1:11" x14ac:dyDescent="0.2">
      <c r="A34" s="26" t="s">
        <v>18</v>
      </c>
      <c r="B34" s="6">
        <v>4285</v>
      </c>
      <c r="C34" s="6">
        <v>3740</v>
      </c>
      <c r="D34" s="6">
        <v>8025</v>
      </c>
    </row>
    <row r="35" spans="1:11" x14ac:dyDescent="0.2">
      <c r="A35" s="13" t="s">
        <v>3</v>
      </c>
      <c r="B35" s="6">
        <v>2594</v>
      </c>
      <c r="C35" s="6">
        <v>2294</v>
      </c>
      <c r="D35" s="6">
        <v>4888</v>
      </c>
    </row>
    <row r="36" spans="1:11" x14ac:dyDescent="0.2">
      <c r="A36" s="13" t="s">
        <v>4</v>
      </c>
      <c r="B36" s="6">
        <v>12121</v>
      </c>
      <c r="C36" s="6">
        <v>10990</v>
      </c>
      <c r="D36" s="6">
        <v>23111</v>
      </c>
    </row>
    <row r="37" spans="1:11" x14ac:dyDescent="0.2">
      <c r="A37" s="13" t="s">
        <v>5</v>
      </c>
      <c r="B37" s="6">
        <v>3764</v>
      </c>
      <c r="C37" s="6">
        <v>2505</v>
      </c>
      <c r="D37" s="6">
        <v>6269</v>
      </c>
    </row>
    <row r="38" spans="1:11" x14ac:dyDescent="0.2">
      <c r="A38" s="13" t="s">
        <v>6</v>
      </c>
      <c r="B38" s="6">
        <v>893</v>
      </c>
      <c r="C38" s="6">
        <v>696</v>
      </c>
      <c r="D38" s="6">
        <v>1589</v>
      </c>
    </row>
    <row r="39" spans="1:11" x14ac:dyDescent="0.2">
      <c r="A39" s="13" t="s">
        <v>7</v>
      </c>
      <c r="B39" s="6">
        <v>2337</v>
      </c>
      <c r="C39" s="6">
        <v>1600</v>
      </c>
      <c r="D39" s="6">
        <v>3937</v>
      </c>
    </row>
    <row r="40" spans="1:11" x14ac:dyDescent="0.2">
      <c r="A40" s="13" t="s">
        <v>0</v>
      </c>
      <c r="B40" s="6">
        <v>104255</v>
      </c>
      <c r="C40" s="6">
        <v>114236</v>
      </c>
      <c r="D40" s="19">
        <v>218491</v>
      </c>
      <c r="E40" s="21"/>
      <c r="F40" s="20"/>
      <c r="G40" s="20"/>
    </row>
    <row r="41" spans="1:11" s="18" customFormat="1" ht="15" customHeight="1" x14ac:dyDescent="0.2">
      <c r="A41" s="29" t="s">
        <v>21</v>
      </c>
      <c r="B41" s="29"/>
      <c r="C41" s="29"/>
      <c r="D41" s="29"/>
      <c r="E41" s="30"/>
      <c r="F41" s="30"/>
      <c r="G41" s="30"/>
    </row>
    <row r="42" spans="1:11" s="1" customFormat="1" ht="14.45" customHeight="1" x14ac:dyDescent="0.2">
      <c r="A42" s="27" t="s">
        <v>20</v>
      </c>
      <c r="B42" s="27"/>
      <c r="C42" s="27"/>
      <c r="D42" s="27"/>
      <c r="E42" s="27"/>
      <c r="F42" s="27"/>
      <c r="G42" s="27"/>
      <c r="H42" s="17"/>
      <c r="I42" s="17"/>
      <c r="J42" s="17"/>
      <c r="K42" s="15"/>
    </row>
  </sheetData>
  <mergeCells count="14">
    <mergeCell ref="A1:C1"/>
    <mergeCell ref="A2:F2"/>
    <mergeCell ref="A3:C3"/>
    <mergeCell ref="A21:K21"/>
    <mergeCell ref="A26:D26"/>
    <mergeCell ref="B5:C5"/>
    <mergeCell ref="D5:E5"/>
    <mergeCell ref="F5:G5"/>
    <mergeCell ref="A42:G42"/>
    <mergeCell ref="A25:C25"/>
    <mergeCell ref="A20:G20"/>
    <mergeCell ref="A41:G41"/>
    <mergeCell ref="A22:G22"/>
    <mergeCell ref="A23:G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2015-04-13T13:38:44Z</dcterms:created>
  <dcterms:modified xsi:type="dcterms:W3CDTF">2015-12-29T11:38:53Z</dcterms:modified>
</cp:coreProperties>
</file>